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O\Documents\WORK\VFPS\Исполком\Заседание исполкома\ЕРАИ - образцы\"/>
    </mc:Choice>
  </mc:AlternateContent>
  <xr:revisionPtr revIDLastSave="0" documentId="8_{AC719C53-63AE-4B8C-8949-4A9E109F455C}" xr6:coauthVersionLast="45" xr6:coauthVersionMax="45" xr10:uidLastSave="{00000000-0000-0000-0000-000000000000}"/>
  <bookViews>
    <workbookView xWindow="20" yWindow="20" windowWidth="19180" windowHeight="103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G4" i="1" l="1"/>
  <c r="I4" i="1" l="1"/>
  <c r="H79" i="1" l="1"/>
</calcChain>
</file>

<file path=xl/sharedStrings.xml><?xml version="1.0" encoding="utf-8"?>
<sst xmlns="http://schemas.openxmlformats.org/spreadsheetml/2006/main" count="160" uniqueCount="92">
  <si>
    <t>Кол-во</t>
  </si>
  <si>
    <t>Аренда финишного судна</t>
  </si>
  <si>
    <t>Аренда катер установщик знаков дистанции, спасатель</t>
  </si>
  <si>
    <t>Знак финишный (веха с синим флагом)</t>
  </si>
  <si>
    <t>Якорные концы 50 метров, якоря по количеству знаков + резерв</t>
  </si>
  <si>
    <t>Якоря (изготовление)</t>
  </si>
  <si>
    <t>Оборудование для гоночного комитета:</t>
  </si>
  <si>
    <t>диктофон</t>
  </si>
  <si>
    <t>Анемометр</t>
  </si>
  <si>
    <t>Секундомер</t>
  </si>
  <si>
    <t>Бинокль</t>
  </si>
  <si>
    <t>Оранжевые шары</t>
  </si>
  <si>
    <t>Помещение для работы протестового комитета</t>
  </si>
  <si>
    <t>Доска объявлений</t>
  </si>
  <si>
    <t>Мачта сигнальная</t>
  </si>
  <si>
    <t>место для стоянки спортивных яхт</t>
  </si>
  <si>
    <t>Канцелярские товары (бумага А4, авторучки)</t>
  </si>
  <si>
    <t>Охрана</t>
  </si>
  <si>
    <t>Предоставлении автостоянки для трейлеров (30-35 мест) в районе пункта базирования</t>
  </si>
  <si>
    <t>Шланги для пресной воды 60 м</t>
  </si>
  <si>
    <t>Электро-переноска 25 м</t>
  </si>
  <si>
    <t>Душевые 150р./1 чел.</t>
  </si>
  <si>
    <t>Аренда.  кран для спуска/подъема катеров 15,20,21 апреля</t>
  </si>
  <si>
    <t>Оборудование на дистанцию:</t>
  </si>
  <si>
    <t>Морские УКВ рации</t>
  </si>
  <si>
    <t>наклейки для яхт с названием регаты (+наклейки спонсоров)</t>
  </si>
  <si>
    <t>Видеокамера с гироскопом водонепронецаемая</t>
  </si>
  <si>
    <t>Компьютер 2 шт</t>
  </si>
  <si>
    <t>Принтер 2 шт</t>
  </si>
  <si>
    <t>теплопушка 5квт</t>
  </si>
  <si>
    <t>оплата проезда судей</t>
  </si>
  <si>
    <t>2 чел</t>
  </si>
  <si>
    <t>Проживание судей + питание</t>
  </si>
  <si>
    <t>Раздатка для участников(стикепаки, постеры)</t>
  </si>
  <si>
    <t>цена за шт.</t>
  </si>
  <si>
    <t>кол-во дней</t>
  </si>
  <si>
    <t>Ассоциация</t>
  </si>
  <si>
    <t>хозрасходы</t>
  </si>
  <si>
    <t>Знак с цифрами 1,2,3,4 (надувные буи) тетраэдральной или цилиндрической формы, высотой не менее 1метр)</t>
  </si>
  <si>
    <t>итого :</t>
  </si>
  <si>
    <t>мед. персонал (бригада с авто)</t>
  </si>
  <si>
    <t>Дудки сигнальные, баллоны к ним.(Горн футбольный)</t>
  </si>
  <si>
    <t>Аренда катера судьи на воде РИБ</t>
  </si>
  <si>
    <r>
      <t xml:space="preserve"> доска    </t>
    </r>
    <r>
      <rPr>
        <sz val="12"/>
        <color theme="1"/>
        <rFont val="Calibri (Основной текст)"/>
        <charset val="204"/>
      </rPr>
      <t xml:space="preserve"> 70х100 маркеры </t>
    </r>
  </si>
  <si>
    <t>Набор специальных флагов для проведения парусных гонок, синий 2, черный 3, оранжевый2, красный 2, зелёный 2, жёлтый 2   60х40</t>
  </si>
  <si>
    <t>браслеты участников, судей, гостей</t>
  </si>
  <si>
    <t>огнетушители , информационный стенд по ТБ</t>
  </si>
  <si>
    <t>Баннер с наименованием соревнования 1,5х2,5;  2,5х3,5, 3х6</t>
  </si>
  <si>
    <t>майки участников регаты и официальных лиц</t>
  </si>
  <si>
    <t>стартовые(гоночные) майки участников</t>
  </si>
  <si>
    <t>Оборудование воспроизводимое фонограмму, микрофон.</t>
  </si>
  <si>
    <t>Интернет (роутер Wifi с sim)</t>
  </si>
  <si>
    <t>Запрплата административного корпуса и разнорабочих</t>
  </si>
  <si>
    <t>Налоги на страховые взносы</t>
  </si>
  <si>
    <t>м.п.</t>
  </si>
  <si>
    <t>ответственная организация</t>
  </si>
  <si>
    <t>Подарки для детей (призеры регаты)</t>
  </si>
  <si>
    <t>Наградной материал (ленты, грамоты, медали, кубки)</t>
  </si>
  <si>
    <t>Приложение №2</t>
  </si>
  <si>
    <t>Предоставлении и установки палатки на берегу (пункт обогрева яхтсменов / технический комитет) с электрическими розетками</t>
  </si>
  <si>
    <t>ВФПС</t>
  </si>
  <si>
    <t>брелоки участникам</t>
  </si>
  <si>
    <t>ленточки зеленая, красная, синяя, желтая 120м каждого цвета</t>
  </si>
  <si>
    <t>4 чел</t>
  </si>
  <si>
    <t>Аренда главного судейского судна (стартовое)</t>
  </si>
  <si>
    <t xml:space="preserve">Арента судна на стартовый створ </t>
  </si>
  <si>
    <t>Аренда судна на финишный створ</t>
  </si>
  <si>
    <t>(ГСМ) бензин для катеров  АИ -95</t>
  </si>
  <si>
    <t>кружки (поилка)</t>
  </si>
  <si>
    <t>оплата судей + суточные (обед)</t>
  </si>
  <si>
    <t>флаги Россия, Краснодарский край, Анапы , виндеры, флаги регионов</t>
  </si>
  <si>
    <t xml:space="preserve">вывоз мусора, уборка территории </t>
  </si>
  <si>
    <t xml:space="preserve">Туалеты </t>
  </si>
  <si>
    <t>вода питьевая</t>
  </si>
  <si>
    <t>оператор, монтаж. Фотограф. Дизайн макеты.дневник регаты,фотоотчет.</t>
  </si>
  <si>
    <t xml:space="preserve"> Обеды участников(каша) , персонал на раздачу</t>
  </si>
  <si>
    <t>Торт на церемонию награждение</t>
  </si>
  <si>
    <t>ограждение территории, указатели</t>
  </si>
  <si>
    <t>Офис регаты (шатер)</t>
  </si>
  <si>
    <t>чай, сладкий стол участников</t>
  </si>
  <si>
    <t>аренда гостевого катера (оператор, фотограф)</t>
  </si>
  <si>
    <t xml:space="preserve">место для стоянки на воде и спуска/ катеров </t>
  </si>
  <si>
    <t>Спортивная и организационная часть:</t>
  </si>
  <si>
    <t>Береговое оборудование и обеспечение:</t>
  </si>
  <si>
    <t>ФПС Регион</t>
  </si>
  <si>
    <t>Президент "Ассоциация класса яхт "</t>
  </si>
  <si>
    <t>Президент ОО"ФПС Регион"</t>
  </si>
  <si>
    <t>А.А. Иванов</t>
  </si>
  <si>
    <t>В.А. Сидоров</t>
  </si>
  <si>
    <t>Итого МОО "Ассоциация класса яхт "</t>
  </si>
  <si>
    <t>итого ФПС Региона</t>
  </si>
  <si>
    <t>Смета на проведение соревнования по парусному спорту "Первенство России" 23-30 сентября 2024г.(г.Тула)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</si>
</sst>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 (Основной текст)"/>
      <charset val="204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 (Основной текст)"/>
      <charset val="204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0" fillId="0" borderId="0" xfId="0" applyFont="1" applyFill="1"/>
    <xf numFmtId="0" fontId="1" fillId="0" borderId="1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13" xfId="0" applyNumberFormat="1" applyFill="1" applyBorder="1"/>
    <xf numFmtId="0" fontId="2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zoomScale="103" workbookViewId="0">
      <selection activeCell="L5" sqref="L5"/>
    </sheetView>
  </sheetViews>
  <sheetFormatPr defaultColWidth="11.1640625" defaultRowHeight="15.5"/>
  <cols>
    <col min="1" max="1" width="4.33203125" customWidth="1"/>
    <col min="2" max="2" width="55.1640625" style="1" customWidth="1"/>
    <col min="3" max="3" width="11.6640625" style="1" customWidth="1"/>
    <col min="4" max="4" width="7" style="1" customWidth="1"/>
    <col min="5" max="5" width="7.83203125" style="1" customWidth="1"/>
    <col min="6" max="6" width="4.6640625" style="1" customWidth="1"/>
    <col min="7" max="7" width="8.5" style="1" customWidth="1"/>
    <col min="8" max="8" width="9.83203125" style="22" customWidth="1"/>
    <col min="9" max="9" width="9.5" style="1" customWidth="1"/>
    <col min="12" max="12" width="8.83203125" customWidth="1"/>
  </cols>
  <sheetData>
    <row r="1" spans="1:9">
      <c r="F1" s="28" t="s">
        <v>58</v>
      </c>
      <c r="G1" s="28"/>
    </row>
    <row r="2" spans="1:9" ht="35" customHeight="1" thickBot="1">
      <c r="B2" s="55" t="s">
        <v>91</v>
      </c>
      <c r="C2" s="55"/>
      <c r="D2" s="55"/>
      <c r="E2" s="55"/>
      <c r="F2" s="55"/>
      <c r="G2" s="55"/>
      <c r="H2" s="55"/>
      <c r="I2" s="55"/>
    </row>
    <row r="3" spans="1:9" ht="52.5" thickBot="1">
      <c r="B3" s="9"/>
      <c r="C3" s="26" t="s">
        <v>55</v>
      </c>
      <c r="D3" s="10" t="s">
        <v>0</v>
      </c>
      <c r="E3" s="11" t="s">
        <v>34</v>
      </c>
      <c r="F3" s="12" t="s">
        <v>35</v>
      </c>
      <c r="G3" s="29" t="s">
        <v>60</v>
      </c>
      <c r="H3" s="10" t="s">
        <v>89</v>
      </c>
      <c r="I3" s="41" t="s">
        <v>90</v>
      </c>
    </row>
    <row r="4" spans="1:9" s="1" customFormat="1" ht="25" customHeight="1" thickBot="1">
      <c r="A4" s="45"/>
      <c r="B4" s="37"/>
      <c r="C4" s="37"/>
      <c r="D4" s="37"/>
      <c r="E4" s="43"/>
      <c r="F4" s="46"/>
      <c r="G4" s="47">
        <f>SUM(G7:G78)</f>
        <v>480000</v>
      </c>
      <c r="H4" s="47">
        <f>SUM(H6:H78)</f>
        <v>450000</v>
      </c>
      <c r="I4" s="48">
        <f>SUM(I7:I78)</f>
        <v>2948000</v>
      </c>
    </row>
    <row r="5" spans="1:9" s="1" customFormat="1" ht="25" customHeight="1" thickBot="1">
      <c r="A5" s="45"/>
      <c r="B5" s="54" t="s">
        <v>82</v>
      </c>
      <c r="C5" s="39"/>
      <c r="D5" s="39"/>
      <c r="E5" s="39"/>
      <c r="F5" s="52"/>
      <c r="G5" s="53"/>
      <c r="H5" s="53"/>
      <c r="I5" s="48"/>
    </row>
    <row r="6" spans="1:9" s="1" customFormat="1" ht="25" customHeight="1" thickBot="1">
      <c r="A6" s="45">
        <v>1</v>
      </c>
      <c r="B6" s="40" t="s">
        <v>69</v>
      </c>
      <c r="C6" s="42" t="s">
        <v>36</v>
      </c>
      <c r="D6" s="42"/>
      <c r="E6" s="42"/>
      <c r="F6" s="51"/>
      <c r="G6" s="6"/>
      <c r="H6" s="42">
        <v>280000</v>
      </c>
      <c r="I6" s="44"/>
    </row>
    <row r="7" spans="1:9" ht="17" customHeight="1" thickBot="1">
      <c r="A7">
        <v>2</v>
      </c>
      <c r="B7" s="37" t="s">
        <v>30</v>
      </c>
      <c r="C7" s="18" t="s">
        <v>36</v>
      </c>
      <c r="D7" s="37">
        <v>22</v>
      </c>
      <c r="E7" s="37"/>
      <c r="F7" s="37"/>
      <c r="G7" s="37"/>
      <c r="H7" s="37">
        <v>100000</v>
      </c>
      <c r="I7" s="43"/>
    </row>
    <row r="8" spans="1:9" ht="17" customHeight="1" thickBot="1">
      <c r="A8">
        <v>3</v>
      </c>
      <c r="B8" s="37" t="s">
        <v>32</v>
      </c>
      <c r="C8" s="18" t="s">
        <v>84</v>
      </c>
      <c r="D8" s="37"/>
      <c r="E8" s="37"/>
      <c r="F8" s="37"/>
      <c r="G8" s="37"/>
      <c r="H8" s="49"/>
      <c r="I8" s="50">
        <v>250000</v>
      </c>
    </row>
    <row r="9" spans="1:9" ht="20" customHeight="1" thickBot="1">
      <c r="A9" s="1">
        <v>4</v>
      </c>
      <c r="B9" s="42" t="s">
        <v>17</v>
      </c>
      <c r="C9" s="18" t="s">
        <v>84</v>
      </c>
      <c r="D9" s="42" t="s">
        <v>63</v>
      </c>
      <c r="E9" s="42"/>
      <c r="F9" s="40">
        <v>7</v>
      </c>
      <c r="G9" s="40"/>
      <c r="H9" s="40"/>
      <c r="I9" s="42">
        <v>180000</v>
      </c>
    </row>
    <row r="10" spans="1:9" ht="16" thickBot="1">
      <c r="A10" s="1">
        <v>5</v>
      </c>
      <c r="B10" s="42" t="s">
        <v>40</v>
      </c>
      <c r="C10" s="7" t="s">
        <v>84</v>
      </c>
      <c r="D10" s="40" t="s">
        <v>31</v>
      </c>
      <c r="E10" s="40"/>
      <c r="F10" s="40">
        <v>7</v>
      </c>
      <c r="G10" s="40"/>
      <c r="H10" s="40"/>
      <c r="I10" s="42">
        <v>120000</v>
      </c>
    </row>
    <row r="11" spans="1:9" ht="20" customHeight="1" thickBot="1">
      <c r="A11" s="1">
        <v>6</v>
      </c>
      <c r="B11" s="21" t="s">
        <v>52</v>
      </c>
      <c r="C11" s="7" t="s">
        <v>84</v>
      </c>
      <c r="D11" s="40"/>
      <c r="E11" s="40"/>
      <c r="F11" s="40"/>
      <c r="G11" s="40"/>
      <c r="H11" s="40"/>
      <c r="I11" s="40">
        <v>250000</v>
      </c>
    </row>
    <row r="12" spans="1:9" ht="16" thickBot="1">
      <c r="A12" s="1">
        <v>7</v>
      </c>
      <c r="B12" s="21" t="s">
        <v>56</v>
      </c>
      <c r="C12" s="7" t="s">
        <v>84</v>
      </c>
      <c r="D12" s="27">
        <v>6</v>
      </c>
      <c r="E12" s="27"/>
      <c r="F12" s="27"/>
      <c r="G12" s="32"/>
      <c r="H12" s="27"/>
      <c r="I12" s="27">
        <v>200000</v>
      </c>
    </row>
    <row r="13" spans="1:9" ht="16" thickBot="1">
      <c r="A13" s="1">
        <v>8</v>
      </c>
      <c r="B13" s="3" t="s">
        <v>47</v>
      </c>
      <c r="C13" s="7" t="s">
        <v>84</v>
      </c>
      <c r="D13" s="8">
        <v>3</v>
      </c>
      <c r="E13" s="8">
        <v>5000</v>
      </c>
      <c r="F13" s="4"/>
      <c r="G13" s="4"/>
      <c r="H13" s="8"/>
      <c r="I13" s="14">
        <v>25000</v>
      </c>
    </row>
    <row r="14" spans="1:9" ht="31.5" thickBot="1">
      <c r="A14" s="1">
        <v>9</v>
      </c>
      <c r="B14" s="3" t="s">
        <v>70</v>
      </c>
      <c r="C14" s="7" t="s">
        <v>84</v>
      </c>
      <c r="D14" s="8">
        <v>3</v>
      </c>
      <c r="E14" s="8">
        <v>800</v>
      </c>
      <c r="F14" s="4"/>
      <c r="G14" s="4"/>
      <c r="H14" s="8"/>
      <c r="I14" s="8">
        <v>50000</v>
      </c>
    </row>
    <row r="15" spans="1:9" ht="16" thickBot="1">
      <c r="A15" s="1">
        <v>10</v>
      </c>
      <c r="B15" s="3" t="s">
        <v>68</v>
      </c>
      <c r="C15" s="7" t="s">
        <v>84</v>
      </c>
      <c r="D15" s="8">
        <v>250</v>
      </c>
      <c r="E15" s="8">
        <v>210</v>
      </c>
      <c r="F15" s="4"/>
      <c r="G15" s="4"/>
      <c r="H15" s="8"/>
      <c r="I15" s="8">
        <v>115000</v>
      </c>
    </row>
    <row r="16" spans="1:9" ht="16" thickBot="1">
      <c r="A16" s="1">
        <v>11</v>
      </c>
      <c r="B16" s="3" t="s">
        <v>61</v>
      </c>
      <c r="C16" s="7" t="s">
        <v>84</v>
      </c>
      <c r="D16" s="8">
        <v>250</v>
      </c>
      <c r="E16" s="8">
        <v>180</v>
      </c>
      <c r="F16" s="4"/>
      <c r="G16" s="4"/>
      <c r="H16" s="8"/>
      <c r="I16" s="8">
        <v>50000</v>
      </c>
    </row>
    <row r="17" spans="1:10" ht="16" thickBot="1">
      <c r="A17" s="1">
        <v>12</v>
      </c>
      <c r="B17" s="3" t="s">
        <v>45</v>
      </c>
      <c r="C17" s="7" t="s">
        <v>84</v>
      </c>
      <c r="D17" s="8">
        <v>200</v>
      </c>
      <c r="E17" s="8">
        <v>500</v>
      </c>
      <c r="F17" s="4"/>
      <c r="G17" s="4"/>
      <c r="H17" s="8"/>
      <c r="I17" s="8">
        <v>10000</v>
      </c>
    </row>
    <row r="18" spans="1:10" ht="16" thickBot="1">
      <c r="A18" s="1">
        <v>13</v>
      </c>
      <c r="B18" s="3" t="s">
        <v>57</v>
      </c>
      <c r="C18" s="7" t="s">
        <v>84</v>
      </c>
      <c r="D18" s="8">
        <v>12</v>
      </c>
      <c r="E18" s="8"/>
      <c r="F18" s="4"/>
      <c r="G18" s="4"/>
      <c r="H18" s="8"/>
      <c r="I18" s="8">
        <v>60000</v>
      </c>
    </row>
    <row r="19" spans="1:10" ht="16" thickBot="1">
      <c r="A19" s="1">
        <v>14</v>
      </c>
      <c r="B19" s="3" t="s">
        <v>49</v>
      </c>
      <c r="C19" s="7" t="s">
        <v>84</v>
      </c>
      <c r="D19" s="8">
        <v>250</v>
      </c>
      <c r="E19" s="8">
        <v>500</v>
      </c>
      <c r="F19" s="4"/>
      <c r="G19" s="4"/>
      <c r="H19" s="8"/>
      <c r="I19" s="8">
        <v>10000</v>
      </c>
    </row>
    <row r="20" spans="1:10" ht="16" thickBot="1">
      <c r="A20" s="1">
        <v>15</v>
      </c>
      <c r="B20" s="3" t="s">
        <v>48</v>
      </c>
      <c r="C20" s="7" t="s">
        <v>84</v>
      </c>
      <c r="D20" s="8">
        <v>250</v>
      </c>
      <c r="E20" s="8"/>
      <c r="F20" s="4"/>
      <c r="G20" s="4"/>
      <c r="H20" s="33"/>
      <c r="I20" s="35">
        <v>300000</v>
      </c>
    </row>
    <row r="21" spans="1:10" ht="16" thickBot="1">
      <c r="A21" s="1">
        <v>16</v>
      </c>
      <c r="B21" s="3" t="s">
        <v>33</v>
      </c>
      <c r="C21" s="7" t="s">
        <v>84</v>
      </c>
      <c r="D21" s="8">
        <v>200</v>
      </c>
      <c r="E21" s="8">
        <v>120</v>
      </c>
      <c r="F21" s="4"/>
      <c r="G21" s="4"/>
      <c r="H21" s="33"/>
      <c r="I21" s="36">
        <v>30000</v>
      </c>
    </row>
    <row r="22" spans="1:10" ht="22" customHeight="1" thickBot="1">
      <c r="A22" s="1">
        <v>17</v>
      </c>
      <c r="B22" s="3" t="s">
        <v>25</v>
      </c>
      <c r="C22" s="7" t="s">
        <v>84</v>
      </c>
      <c r="D22" s="8">
        <v>2</v>
      </c>
      <c r="E22" s="8">
        <v>100</v>
      </c>
      <c r="F22" s="4"/>
      <c r="G22" s="4"/>
      <c r="H22" s="33"/>
      <c r="I22" s="34">
        <v>35000</v>
      </c>
    </row>
    <row r="23" spans="1:10" ht="16" thickBot="1">
      <c r="A23" s="1">
        <v>18</v>
      </c>
      <c r="B23" s="3" t="s">
        <v>22</v>
      </c>
      <c r="C23" s="7" t="s">
        <v>84</v>
      </c>
      <c r="D23" s="8">
        <v>1</v>
      </c>
      <c r="E23" s="14">
        <v>10000</v>
      </c>
      <c r="F23" s="8">
        <v>3</v>
      </c>
      <c r="G23" s="32"/>
      <c r="H23" s="33"/>
      <c r="I23" s="34">
        <v>30000</v>
      </c>
      <c r="J23" s="2"/>
    </row>
    <row r="24" spans="1:10" ht="16" thickBot="1">
      <c r="A24" s="1">
        <v>19</v>
      </c>
      <c r="B24" s="3" t="s">
        <v>64</v>
      </c>
      <c r="C24" s="7" t="s">
        <v>60</v>
      </c>
      <c r="D24" s="8">
        <v>1</v>
      </c>
      <c r="E24" s="8">
        <v>15000</v>
      </c>
      <c r="F24" s="8">
        <v>6</v>
      </c>
      <c r="G24" s="32">
        <v>90000</v>
      </c>
      <c r="H24" s="33"/>
      <c r="I24" s="34"/>
      <c r="J24" s="2"/>
    </row>
    <row r="25" spans="1:10" ht="16" thickBot="1">
      <c r="A25" s="1">
        <v>20</v>
      </c>
      <c r="B25" s="42" t="s">
        <v>65</v>
      </c>
      <c r="C25" s="7" t="s">
        <v>60</v>
      </c>
      <c r="D25" s="40">
        <v>1</v>
      </c>
      <c r="E25" s="40">
        <v>10000</v>
      </c>
      <c r="F25" s="40">
        <v>6</v>
      </c>
      <c r="G25" s="40">
        <v>60000</v>
      </c>
      <c r="H25" s="38"/>
      <c r="I25" s="42"/>
      <c r="J25" s="2"/>
    </row>
    <row r="26" spans="1:10" ht="20" customHeight="1" thickBot="1">
      <c r="A26" s="1">
        <v>21</v>
      </c>
      <c r="B26" s="3" t="s">
        <v>1</v>
      </c>
      <c r="C26" s="7" t="s">
        <v>60</v>
      </c>
      <c r="D26" s="8">
        <v>1</v>
      </c>
      <c r="E26" s="8">
        <v>15000</v>
      </c>
      <c r="F26" s="8">
        <v>6</v>
      </c>
      <c r="G26" s="32">
        <v>90000</v>
      </c>
      <c r="H26" s="33"/>
      <c r="I26" s="34"/>
      <c r="J26" s="2"/>
    </row>
    <row r="27" spans="1:10" ht="20" customHeight="1" thickBot="1">
      <c r="A27" s="1">
        <v>22</v>
      </c>
      <c r="B27" s="42" t="s">
        <v>66</v>
      </c>
      <c r="C27" s="7" t="s">
        <v>60</v>
      </c>
      <c r="D27" s="40">
        <v>1</v>
      </c>
      <c r="E27" s="40">
        <v>10000</v>
      </c>
      <c r="F27" s="40">
        <v>6</v>
      </c>
      <c r="G27" s="40">
        <v>60000</v>
      </c>
      <c r="H27" s="38"/>
      <c r="I27" s="42"/>
      <c r="J27" s="2"/>
    </row>
    <row r="28" spans="1:10" ht="20" customHeight="1" thickBot="1">
      <c r="A28" s="1">
        <v>23</v>
      </c>
      <c r="B28" s="3" t="s">
        <v>2</v>
      </c>
      <c r="C28" s="7" t="s">
        <v>60</v>
      </c>
      <c r="D28" s="8">
        <v>3</v>
      </c>
      <c r="E28" s="8">
        <v>10000</v>
      </c>
      <c r="F28" s="8">
        <v>6</v>
      </c>
      <c r="G28" s="32">
        <v>180000</v>
      </c>
      <c r="H28" s="33"/>
      <c r="I28" s="34"/>
      <c r="J28" s="2"/>
    </row>
    <row r="29" spans="1:10" ht="17" customHeight="1" thickBot="1">
      <c r="A29" s="1">
        <v>25</v>
      </c>
      <c r="B29" s="3" t="s">
        <v>42</v>
      </c>
      <c r="C29" s="7" t="s">
        <v>84</v>
      </c>
      <c r="D29" s="8">
        <v>3</v>
      </c>
      <c r="E29" s="8">
        <v>10000</v>
      </c>
      <c r="F29" s="8">
        <v>6</v>
      </c>
      <c r="G29" s="32"/>
      <c r="H29" s="33"/>
      <c r="I29" s="34">
        <v>180000</v>
      </c>
      <c r="J29" s="2"/>
    </row>
    <row r="30" spans="1:10" ht="18" customHeight="1" thickBot="1">
      <c r="A30" s="1">
        <v>26</v>
      </c>
      <c r="B30" s="3" t="s">
        <v>67</v>
      </c>
      <c r="C30" s="7" t="s">
        <v>84</v>
      </c>
      <c r="D30" s="8">
        <v>400</v>
      </c>
      <c r="E30" s="8"/>
      <c r="F30" s="8"/>
      <c r="G30" s="32"/>
      <c r="H30" s="33"/>
      <c r="I30" s="34">
        <v>24000</v>
      </c>
      <c r="J30" s="2"/>
    </row>
    <row r="31" spans="1:10" s="1" customFormat="1" ht="20" customHeight="1" thickBot="1">
      <c r="A31">
        <v>27</v>
      </c>
      <c r="B31" s="42" t="s">
        <v>81</v>
      </c>
      <c r="C31" s="7" t="s">
        <v>84</v>
      </c>
      <c r="D31" s="40">
        <v>35</v>
      </c>
      <c r="E31" s="40">
        <v>500</v>
      </c>
      <c r="F31" s="40">
        <v>7</v>
      </c>
      <c r="G31" s="40"/>
      <c r="H31" s="40"/>
      <c r="I31" s="42">
        <v>122500</v>
      </c>
    </row>
    <row r="32" spans="1:10" ht="19" customHeight="1" thickBot="1">
      <c r="A32">
        <v>28</v>
      </c>
      <c r="B32" s="42" t="s">
        <v>15</v>
      </c>
      <c r="C32" s="7" t="s">
        <v>84</v>
      </c>
      <c r="D32" s="40">
        <v>200</v>
      </c>
      <c r="E32" s="40"/>
      <c r="F32" s="40">
        <v>7</v>
      </c>
      <c r="G32" s="40"/>
      <c r="H32" s="40"/>
      <c r="I32" s="42">
        <v>0</v>
      </c>
    </row>
    <row r="33" spans="1:9" ht="34" customHeight="1" thickBot="1">
      <c r="A33">
        <v>29</v>
      </c>
      <c r="B33" s="21" t="s">
        <v>18</v>
      </c>
      <c r="C33" s="7" t="s">
        <v>84</v>
      </c>
      <c r="D33" s="40">
        <v>30</v>
      </c>
      <c r="E33" s="40">
        <v>300</v>
      </c>
      <c r="F33" s="40">
        <v>5</v>
      </c>
      <c r="G33" s="40"/>
      <c r="H33" s="40"/>
      <c r="I33" s="42">
        <v>65000</v>
      </c>
    </row>
    <row r="34" spans="1:9" ht="16" customHeight="1" thickBot="1">
      <c r="A34" s="1"/>
      <c r="B34" s="56" t="s">
        <v>23</v>
      </c>
      <c r="C34" s="57"/>
      <c r="D34" s="58"/>
      <c r="E34" s="58"/>
      <c r="F34" s="58"/>
      <c r="G34" s="58"/>
      <c r="H34" s="58"/>
      <c r="I34" s="59"/>
    </row>
    <row r="35" spans="1:9" ht="13" hidden="1" customHeight="1" thickBot="1">
      <c r="A35" s="1">
        <v>24</v>
      </c>
      <c r="B35" s="15"/>
      <c r="C35" s="16"/>
      <c r="D35" s="63">
        <v>5</v>
      </c>
      <c r="E35" s="60"/>
      <c r="F35" s="60"/>
      <c r="G35" s="30"/>
      <c r="H35" s="17"/>
      <c r="I35" s="60">
        <v>0</v>
      </c>
    </row>
    <row r="36" spans="1:9" ht="35" customHeight="1" thickBot="1">
      <c r="A36" s="1">
        <v>30</v>
      </c>
      <c r="B36" s="5" t="s">
        <v>38</v>
      </c>
      <c r="C36" s="18" t="s">
        <v>84</v>
      </c>
      <c r="D36" s="59"/>
      <c r="E36" s="61"/>
      <c r="F36" s="61"/>
      <c r="G36" s="31"/>
      <c r="H36" s="3"/>
      <c r="I36" s="61"/>
    </row>
    <row r="37" spans="1:9" ht="19" customHeight="1" thickBot="1">
      <c r="A37" s="1">
        <v>31</v>
      </c>
      <c r="B37" s="3" t="s">
        <v>3</v>
      </c>
      <c r="C37" s="7" t="s">
        <v>84</v>
      </c>
      <c r="D37" s="8">
        <v>1</v>
      </c>
      <c r="E37" s="8"/>
      <c r="F37" s="8"/>
      <c r="G37" s="32"/>
      <c r="H37" s="8"/>
      <c r="I37" s="8">
        <v>0</v>
      </c>
    </row>
    <row r="38" spans="1:9" ht="30" customHeight="1" thickBot="1">
      <c r="A38" s="1">
        <v>32</v>
      </c>
      <c r="B38" s="3" t="s">
        <v>4</v>
      </c>
      <c r="C38" s="7" t="s">
        <v>84</v>
      </c>
      <c r="D38" s="8">
        <v>7</v>
      </c>
      <c r="E38" s="8"/>
      <c r="F38" s="8"/>
      <c r="G38" s="32"/>
      <c r="H38" s="8"/>
      <c r="I38" s="8">
        <v>12000</v>
      </c>
    </row>
    <row r="39" spans="1:9" ht="21" customHeight="1" thickBot="1">
      <c r="A39" s="1">
        <v>33</v>
      </c>
      <c r="B39" s="3" t="s">
        <v>5</v>
      </c>
      <c r="C39" s="7" t="s">
        <v>84</v>
      </c>
      <c r="D39" s="8">
        <v>7</v>
      </c>
      <c r="E39" s="8"/>
      <c r="F39" s="8"/>
      <c r="G39" s="32"/>
      <c r="H39" s="8"/>
      <c r="I39" s="8">
        <v>0</v>
      </c>
    </row>
    <row r="40" spans="1:9" ht="15" customHeight="1" thickBot="1">
      <c r="A40" s="1">
        <v>34</v>
      </c>
      <c r="B40" s="3" t="s">
        <v>11</v>
      </c>
      <c r="C40" s="7" t="s">
        <v>84</v>
      </c>
      <c r="D40" s="8">
        <v>4</v>
      </c>
      <c r="E40" s="8"/>
      <c r="F40" s="8"/>
      <c r="G40" s="32"/>
      <c r="H40" s="8"/>
      <c r="I40" s="8">
        <v>0</v>
      </c>
    </row>
    <row r="41" spans="1:9" ht="19" customHeight="1" thickBot="1">
      <c r="A41" s="1">
        <v>35</v>
      </c>
      <c r="B41" s="64" t="s">
        <v>6</v>
      </c>
      <c r="C41" s="58"/>
      <c r="D41" s="58"/>
      <c r="E41" s="58"/>
      <c r="F41" s="58"/>
      <c r="G41" s="58"/>
      <c r="H41" s="58"/>
      <c r="I41" s="62"/>
    </row>
    <row r="42" spans="1:9" ht="15" customHeight="1" thickBot="1">
      <c r="A42">
        <v>36</v>
      </c>
      <c r="B42" s="3" t="s">
        <v>24</v>
      </c>
      <c r="C42" s="7" t="s">
        <v>84</v>
      </c>
      <c r="D42" s="8">
        <v>5</v>
      </c>
      <c r="E42" s="8"/>
      <c r="F42" s="8"/>
      <c r="G42" s="32"/>
      <c r="H42" s="8"/>
      <c r="I42" s="8">
        <v>0</v>
      </c>
    </row>
    <row r="43" spans="1:9" ht="46" customHeight="1" thickBot="1">
      <c r="A43">
        <v>37</v>
      </c>
      <c r="B43" s="3" t="s">
        <v>44</v>
      </c>
      <c r="C43" s="7" t="s">
        <v>84</v>
      </c>
      <c r="D43" s="8">
        <v>1</v>
      </c>
      <c r="E43" s="8"/>
      <c r="F43" s="8"/>
      <c r="G43" s="32"/>
      <c r="H43" s="8"/>
      <c r="I43" s="8">
        <v>0</v>
      </c>
    </row>
    <row r="44" spans="1:9" ht="16" customHeight="1" thickBot="1">
      <c r="A44">
        <v>38</v>
      </c>
      <c r="B44" s="3" t="s">
        <v>62</v>
      </c>
      <c r="C44" s="7" t="s">
        <v>84</v>
      </c>
      <c r="D44" s="8"/>
      <c r="E44" s="8"/>
      <c r="F44" s="8"/>
      <c r="G44" s="32"/>
      <c r="H44" s="8"/>
      <c r="I44" s="8">
        <v>10000</v>
      </c>
    </row>
    <row r="45" spans="1:9" ht="15" customHeight="1" thickBot="1">
      <c r="A45">
        <v>39</v>
      </c>
      <c r="B45" s="3" t="s">
        <v>43</v>
      </c>
      <c r="C45" s="7" t="s">
        <v>84</v>
      </c>
      <c r="D45" s="8">
        <v>1</v>
      </c>
      <c r="E45" s="8"/>
      <c r="F45" s="8"/>
      <c r="G45" s="32"/>
      <c r="H45" s="8"/>
      <c r="I45" s="8">
        <v>3500</v>
      </c>
    </row>
    <row r="46" spans="1:9" ht="16" thickBot="1">
      <c r="A46">
        <v>40</v>
      </c>
      <c r="B46" s="3" t="s">
        <v>7</v>
      </c>
      <c r="C46" s="7" t="s">
        <v>84</v>
      </c>
      <c r="D46" s="8">
        <v>2</v>
      </c>
      <c r="E46" s="8"/>
      <c r="F46" s="8"/>
      <c r="G46" s="32"/>
      <c r="H46" s="8"/>
      <c r="I46" s="8">
        <v>0</v>
      </c>
    </row>
    <row r="47" spans="1:9" ht="16" thickBot="1">
      <c r="A47">
        <v>41</v>
      </c>
      <c r="B47" s="3" t="s">
        <v>8</v>
      </c>
      <c r="C47" s="7" t="s">
        <v>84</v>
      </c>
      <c r="D47" s="8">
        <v>2</v>
      </c>
      <c r="E47" s="20"/>
      <c r="F47" s="8"/>
      <c r="G47" s="32"/>
      <c r="H47" s="8"/>
      <c r="I47" s="8">
        <v>0</v>
      </c>
    </row>
    <row r="48" spans="1:9" ht="20" customHeight="1" thickBot="1">
      <c r="A48">
        <v>42</v>
      </c>
      <c r="B48" s="3" t="s">
        <v>9</v>
      </c>
      <c r="C48" s="7" t="s">
        <v>84</v>
      </c>
      <c r="D48" s="8">
        <v>2</v>
      </c>
      <c r="E48" s="8"/>
      <c r="F48" s="8"/>
      <c r="G48" s="32"/>
      <c r="H48" s="8"/>
      <c r="I48" s="8">
        <v>0</v>
      </c>
    </row>
    <row r="49" spans="1:9" ht="23" customHeight="1" thickBot="1">
      <c r="A49">
        <v>43</v>
      </c>
      <c r="B49" s="3" t="s">
        <v>27</v>
      </c>
      <c r="C49" s="7" t="s">
        <v>84</v>
      </c>
      <c r="D49" s="8">
        <v>1</v>
      </c>
      <c r="E49" s="8"/>
      <c r="F49" s="8"/>
      <c r="G49" s="32"/>
      <c r="H49" s="8"/>
      <c r="I49" s="8">
        <v>0</v>
      </c>
    </row>
    <row r="50" spans="1:9" ht="16" thickBot="1">
      <c r="A50">
        <v>44</v>
      </c>
      <c r="B50" s="3" t="s">
        <v>28</v>
      </c>
      <c r="C50" s="7" t="s">
        <v>84</v>
      </c>
      <c r="D50" s="8">
        <v>1</v>
      </c>
      <c r="E50" s="8"/>
      <c r="F50" s="8"/>
      <c r="G50" s="32"/>
      <c r="H50" s="8"/>
      <c r="I50" s="8">
        <v>0</v>
      </c>
    </row>
    <row r="51" spans="1:9" ht="24" customHeight="1" thickBot="1">
      <c r="A51">
        <v>45</v>
      </c>
      <c r="B51" s="3" t="s">
        <v>26</v>
      </c>
      <c r="C51" s="7" t="s">
        <v>84</v>
      </c>
      <c r="D51" s="8">
        <v>1</v>
      </c>
      <c r="E51" s="8"/>
      <c r="F51" s="8"/>
      <c r="G51" s="32"/>
      <c r="H51" s="8"/>
      <c r="I51" s="8">
        <v>0</v>
      </c>
    </row>
    <row r="52" spans="1:9" ht="16" thickBot="1">
      <c r="A52">
        <v>46</v>
      </c>
      <c r="B52" s="3" t="s">
        <v>10</v>
      </c>
      <c r="C52" s="7" t="s">
        <v>84</v>
      </c>
      <c r="D52" s="8">
        <v>2</v>
      </c>
      <c r="E52" s="8"/>
      <c r="F52" s="8"/>
      <c r="G52" s="32"/>
      <c r="H52" s="8"/>
      <c r="I52" s="8">
        <v>0</v>
      </c>
    </row>
    <row r="53" spans="1:9" ht="21" customHeight="1" thickBot="1">
      <c r="A53">
        <v>47</v>
      </c>
      <c r="B53" s="3" t="s">
        <v>41</v>
      </c>
      <c r="C53" s="7" t="s">
        <v>84</v>
      </c>
      <c r="D53" s="8">
        <v>2</v>
      </c>
      <c r="E53" s="8">
        <v>2500</v>
      </c>
      <c r="F53" s="8"/>
      <c r="G53" s="32"/>
      <c r="H53" s="8"/>
      <c r="I53" s="8">
        <v>5000</v>
      </c>
    </row>
    <row r="54" spans="1:9" ht="25" customHeight="1" thickBot="1">
      <c r="B54" s="56" t="s">
        <v>83</v>
      </c>
      <c r="C54" s="58"/>
      <c r="D54" s="58"/>
      <c r="E54" s="58"/>
      <c r="F54" s="58"/>
      <c r="G54" s="58"/>
      <c r="H54" s="58"/>
      <c r="I54" s="62"/>
    </row>
    <row r="55" spans="1:9" ht="21" customHeight="1" thickBot="1">
      <c r="A55">
        <v>48</v>
      </c>
      <c r="B55" s="3" t="s">
        <v>78</v>
      </c>
      <c r="C55" s="7" t="s">
        <v>84</v>
      </c>
      <c r="D55" s="8">
        <v>1</v>
      </c>
      <c r="E55" s="8"/>
      <c r="F55" s="8">
        <v>7</v>
      </c>
      <c r="G55" s="32"/>
      <c r="H55" s="8"/>
      <c r="I55" s="8">
        <v>100000</v>
      </c>
    </row>
    <row r="56" spans="1:9" ht="22" customHeight="1" thickBot="1">
      <c r="A56">
        <v>49</v>
      </c>
      <c r="B56" s="3" t="s">
        <v>12</v>
      </c>
      <c r="C56" s="7" t="s">
        <v>84</v>
      </c>
      <c r="D56" s="8">
        <v>1</v>
      </c>
      <c r="E56" s="8"/>
      <c r="F56" s="8">
        <v>7</v>
      </c>
      <c r="G56" s="32"/>
      <c r="H56" s="8"/>
      <c r="I56" s="8">
        <v>0</v>
      </c>
    </row>
    <row r="57" spans="1:9" ht="32" customHeight="1" thickBot="1">
      <c r="A57">
        <v>50</v>
      </c>
      <c r="B57" s="21" t="s">
        <v>59</v>
      </c>
      <c r="C57" s="7" t="s">
        <v>84</v>
      </c>
      <c r="D57" s="8">
        <v>2</v>
      </c>
      <c r="E57" s="8"/>
      <c r="F57" s="8">
        <v>7</v>
      </c>
      <c r="G57" s="32"/>
      <c r="H57" s="8"/>
      <c r="I57" s="8">
        <v>0</v>
      </c>
    </row>
    <row r="58" spans="1:9" ht="16" customHeight="1" thickBot="1">
      <c r="A58">
        <v>51</v>
      </c>
      <c r="B58" s="21" t="s">
        <v>29</v>
      </c>
      <c r="C58" s="7" t="s">
        <v>84</v>
      </c>
      <c r="D58" s="8">
        <v>2</v>
      </c>
      <c r="E58" s="13"/>
      <c r="F58" s="8"/>
      <c r="G58" s="32"/>
      <c r="H58" s="8"/>
      <c r="I58" s="8">
        <v>0</v>
      </c>
    </row>
    <row r="59" spans="1:9" ht="16" thickBot="1">
      <c r="A59" s="1">
        <v>52</v>
      </c>
      <c r="B59" s="21" t="s">
        <v>51</v>
      </c>
      <c r="C59" s="7" t="s">
        <v>84</v>
      </c>
      <c r="D59" s="40"/>
      <c r="E59" s="40"/>
      <c r="F59" s="40"/>
      <c r="G59" s="40"/>
      <c r="H59" s="40"/>
      <c r="I59" s="40">
        <v>0</v>
      </c>
    </row>
    <row r="60" spans="1:9" ht="16" thickBot="1">
      <c r="A60">
        <v>53</v>
      </c>
      <c r="B60" s="3" t="s">
        <v>72</v>
      </c>
      <c r="C60" s="7" t="s">
        <v>84</v>
      </c>
      <c r="D60" s="8">
        <v>2</v>
      </c>
      <c r="E60" s="8"/>
      <c r="F60" s="8">
        <v>7</v>
      </c>
      <c r="G60" s="32"/>
      <c r="H60" s="8"/>
      <c r="I60" s="8">
        <v>50000</v>
      </c>
    </row>
    <row r="61" spans="1:9" ht="16" thickBot="1">
      <c r="A61">
        <v>54</v>
      </c>
      <c r="B61" s="3" t="s">
        <v>21</v>
      </c>
      <c r="C61" s="7" t="s">
        <v>84</v>
      </c>
      <c r="D61" s="8">
        <v>1</v>
      </c>
      <c r="E61" s="8"/>
      <c r="F61" s="8">
        <v>7</v>
      </c>
      <c r="G61" s="32"/>
      <c r="H61" s="8"/>
      <c r="I61" s="37"/>
    </row>
    <row r="62" spans="1:9" ht="16" thickBot="1">
      <c r="A62">
        <v>55</v>
      </c>
      <c r="B62" s="42" t="s">
        <v>71</v>
      </c>
      <c r="C62" s="7" t="s">
        <v>84</v>
      </c>
      <c r="D62" s="40"/>
      <c r="E62" s="40"/>
      <c r="F62" s="40"/>
      <c r="G62" s="40"/>
      <c r="H62" s="40"/>
      <c r="I62" s="42">
        <v>30000</v>
      </c>
    </row>
    <row r="63" spans="1:9" ht="20" customHeight="1" thickBot="1">
      <c r="A63">
        <v>56</v>
      </c>
      <c r="B63" s="3" t="s">
        <v>13</v>
      </c>
      <c r="C63" s="7" t="s">
        <v>84</v>
      </c>
      <c r="D63" s="8">
        <v>1</v>
      </c>
      <c r="E63" s="8"/>
      <c r="F63" s="8"/>
      <c r="G63" s="32"/>
      <c r="H63" s="8"/>
      <c r="I63" s="34">
        <v>0</v>
      </c>
    </row>
    <row r="64" spans="1:9" ht="16" customHeight="1" thickBot="1">
      <c r="A64">
        <v>57</v>
      </c>
      <c r="B64" s="3" t="s">
        <v>14</v>
      </c>
      <c r="C64" s="7" t="s">
        <v>84</v>
      </c>
      <c r="D64" s="8">
        <v>1</v>
      </c>
      <c r="E64" s="8"/>
      <c r="F64" s="8"/>
      <c r="G64" s="32"/>
      <c r="H64" s="8"/>
      <c r="I64" s="34">
        <v>0</v>
      </c>
    </row>
    <row r="65" spans="1:9" ht="14" customHeight="1" thickBot="1">
      <c r="A65">
        <v>58</v>
      </c>
      <c r="B65" s="21" t="s">
        <v>73</v>
      </c>
      <c r="C65" s="7" t="s">
        <v>84</v>
      </c>
      <c r="D65" s="8"/>
      <c r="E65" s="8"/>
      <c r="F65" s="8">
        <v>6</v>
      </c>
      <c r="G65" s="32"/>
      <c r="H65" s="8"/>
      <c r="I65" s="34">
        <v>40000</v>
      </c>
    </row>
    <row r="66" spans="1:9" ht="14" customHeight="1" thickBot="1">
      <c r="A66">
        <v>59</v>
      </c>
      <c r="B66" s="21" t="s">
        <v>37</v>
      </c>
      <c r="C66" s="7" t="s">
        <v>84</v>
      </c>
      <c r="D66" s="8"/>
      <c r="E66" s="8"/>
      <c r="F66" s="8"/>
      <c r="G66" s="32"/>
      <c r="H66" s="8"/>
      <c r="I66" s="34">
        <v>15000</v>
      </c>
    </row>
    <row r="67" spans="1:9" ht="18" customHeight="1" thickBot="1">
      <c r="A67">
        <v>60</v>
      </c>
      <c r="B67" s="3" t="s">
        <v>16</v>
      </c>
      <c r="C67" s="24" t="s">
        <v>84</v>
      </c>
      <c r="D67" s="8"/>
      <c r="E67" s="8"/>
      <c r="F67" s="8"/>
      <c r="G67" s="32"/>
      <c r="H67" s="8"/>
      <c r="I67" s="34">
        <v>5000</v>
      </c>
    </row>
    <row r="68" spans="1:9" ht="30" customHeight="1" thickBot="1">
      <c r="A68" s="1">
        <v>61</v>
      </c>
      <c r="B68" s="3" t="s">
        <v>50</v>
      </c>
      <c r="C68" s="7" t="s">
        <v>84</v>
      </c>
      <c r="D68" s="8"/>
      <c r="E68" s="8"/>
      <c r="F68" s="8">
        <v>7</v>
      </c>
      <c r="G68" s="32"/>
      <c r="H68" s="8"/>
      <c r="I68" s="8">
        <v>10000</v>
      </c>
    </row>
    <row r="69" spans="1:9" ht="15" customHeight="1" thickBot="1">
      <c r="A69" s="1">
        <v>62</v>
      </c>
      <c r="B69" s="3" t="s">
        <v>46</v>
      </c>
      <c r="C69" s="7" t="s">
        <v>84</v>
      </c>
      <c r="D69" s="8">
        <v>6</v>
      </c>
      <c r="E69" s="8"/>
      <c r="F69" s="8"/>
      <c r="G69" s="32"/>
      <c r="H69" s="8"/>
      <c r="I69" s="8">
        <v>10000</v>
      </c>
    </row>
    <row r="70" spans="1:9" ht="20" customHeight="1" thickBot="1">
      <c r="A70" s="1">
        <v>63</v>
      </c>
      <c r="B70" s="21" t="s">
        <v>19</v>
      </c>
      <c r="C70" s="7" t="s">
        <v>84</v>
      </c>
      <c r="D70" s="8">
        <v>1</v>
      </c>
      <c r="E70" s="20"/>
      <c r="F70" s="20"/>
      <c r="G70" s="20"/>
      <c r="H70" s="20"/>
      <c r="I70" s="8">
        <v>0</v>
      </c>
    </row>
    <row r="71" spans="1:9" ht="24" customHeight="1" thickBot="1">
      <c r="A71" s="1">
        <v>64</v>
      </c>
      <c r="B71" s="21" t="s">
        <v>20</v>
      </c>
      <c r="C71" s="7" t="s">
        <v>84</v>
      </c>
      <c r="D71" s="8">
        <v>2</v>
      </c>
      <c r="E71" s="20"/>
      <c r="F71" s="8"/>
      <c r="G71" s="32"/>
      <c r="H71" s="8"/>
      <c r="I71" s="8">
        <v>0</v>
      </c>
    </row>
    <row r="72" spans="1:9" ht="20" customHeight="1" thickBot="1">
      <c r="A72" s="1">
        <v>65</v>
      </c>
      <c r="B72" s="21" t="s">
        <v>53</v>
      </c>
      <c r="C72" s="7" t="s">
        <v>84</v>
      </c>
      <c r="D72" s="23"/>
      <c r="E72" s="23"/>
      <c r="F72" s="23"/>
      <c r="G72" s="32"/>
      <c r="H72" s="23"/>
      <c r="I72" s="23">
        <v>80000</v>
      </c>
    </row>
    <row r="73" spans="1:9" ht="31.5" thickBot="1">
      <c r="A73" s="1">
        <v>66</v>
      </c>
      <c r="B73" s="21" t="s">
        <v>74</v>
      </c>
      <c r="C73" s="7" t="s">
        <v>84</v>
      </c>
      <c r="D73" s="19"/>
      <c r="E73" s="19"/>
      <c r="F73" s="19"/>
      <c r="G73" s="32"/>
      <c r="H73" s="19"/>
      <c r="I73" s="19">
        <v>210000</v>
      </c>
    </row>
    <row r="74" spans="1:9" ht="16" thickBot="1">
      <c r="A74" s="1">
        <v>67</v>
      </c>
      <c r="B74" s="21" t="s">
        <v>80</v>
      </c>
      <c r="C74" s="7" t="s">
        <v>84</v>
      </c>
      <c r="D74" s="19"/>
      <c r="E74" s="19"/>
      <c r="F74" s="19"/>
      <c r="G74" s="32"/>
      <c r="H74" s="19"/>
      <c r="I74" s="19">
        <v>36000</v>
      </c>
    </row>
    <row r="75" spans="1:9" ht="16" thickBot="1">
      <c r="A75" s="1">
        <v>68</v>
      </c>
      <c r="B75" s="21" t="s">
        <v>76</v>
      </c>
      <c r="C75" s="7" t="s">
        <v>36</v>
      </c>
      <c r="D75" s="40"/>
      <c r="E75" s="40"/>
      <c r="F75" s="40"/>
      <c r="G75" s="40"/>
      <c r="H75" s="40">
        <v>70000</v>
      </c>
      <c r="I75" s="40"/>
    </row>
    <row r="76" spans="1:9" ht="16" thickBot="1">
      <c r="A76" s="1">
        <v>69</v>
      </c>
      <c r="B76" s="21" t="s">
        <v>79</v>
      </c>
      <c r="C76" s="7" t="s">
        <v>84</v>
      </c>
      <c r="D76" s="40"/>
      <c r="E76" s="40"/>
      <c r="F76" s="40"/>
      <c r="G76" s="40"/>
      <c r="H76" s="40"/>
      <c r="I76" s="40">
        <v>50000</v>
      </c>
    </row>
    <row r="77" spans="1:9" ht="16" thickBot="1">
      <c r="A77" s="1">
        <v>70</v>
      </c>
      <c r="B77" s="21" t="s">
        <v>77</v>
      </c>
      <c r="C77" s="7" t="s">
        <v>84</v>
      </c>
      <c r="D77" s="40"/>
      <c r="E77" s="40"/>
      <c r="F77" s="40"/>
      <c r="G77" s="40"/>
      <c r="H77" s="40"/>
      <c r="I77" s="40">
        <v>25000</v>
      </c>
    </row>
    <row r="78" spans="1:9" ht="19" customHeight="1" thickBot="1">
      <c r="A78" s="1">
        <v>71</v>
      </c>
      <c r="B78" s="21" t="s">
        <v>75</v>
      </c>
      <c r="C78" s="7" t="s">
        <v>84</v>
      </c>
      <c r="D78" s="19">
        <v>250</v>
      </c>
      <c r="E78" s="19"/>
      <c r="F78" s="19"/>
      <c r="G78" s="32"/>
      <c r="H78" s="19"/>
      <c r="I78" s="19">
        <v>150000</v>
      </c>
    </row>
    <row r="79" spans="1:9">
      <c r="A79" s="1"/>
      <c r="D79" s="1" t="s">
        <v>39</v>
      </c>
      <c r="H79" s="22">
        <f>SUM(G4,H4,I4)</f>
        <v>3878000</v>
      </c>
    </row>
    <row r="80" spans="1:9">
      <c r="A80" s="1"/>
    </row>
    <row r="81" spans="1:4">
      <c r="A81" s="1"/>
      <c r="B81" s="25" t="s">
        <v>85</v>
      </c>
      <c r="D81" s="1" t="s">
        <v>88</v>
      </c>
    </row>
    <row r="82" spans="1:4">
      <c r="A82" s="1"/>
      <c r="B82" s="25"/>
    </row>
    <row r="83" spans="1:4">
      <c r="A83" s="1"/>
      <c r="B83" s="25" t="s">
        <v>54</v>
      </c>
    </row>
    <row r="84" spans="1:4">
      <c r="A84" s="1"/>
    </row>
    <row r="86" spans="1:4">
      <c r="B86" s="1" t="s">
        <v>86</v>
      </c>
      <c r="D86" s="1" t="s">
        <v>87</v>
      </c>
    </row>
    <row r="88" spans="1:4">
      <c r="B88" s="1" t="s">
        <v>54</v>
      </c>
    </row>
  </sheetData>
  <mergeCells count="8">
    <mergeCell ref="B2:I2"/>
    <mergeCell ref="B34:I34"/>
    <mergeCell ref="I35:I36"/>
    <mergeCell ref="B54:I54"/>
    <mergeCell ref="D35:D36"/>
    <mergeCell ref="E35:E36"/>
    <mergeCell ref="F35:F36"/>
    <mergeCell ref="B41:I41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PASO</cp:lastModifiedBy>
  <cp:lastPrinted>2024-05-16T12:26:51Z</cp:lastPrinted>
  <dcterms:created xsi:type="dcterms:W3CDTF">2023-01-23T18:49:14Z</dcterms:created>
  <dcterms:modified xsi:type="dcterms:W3CDTF">2024-08-19T18:04:14Z</dcterms:modified>
</cp:coreProperties>
</file>